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Finanzas\ARCHIVOS 2022\CUENTA PÚBLICA 2022\INFORMACIÓN LDF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5" yWindow="-105" windowWidth="23250" windowHeight="12570"/>
  </bookViews>
  <sheets>
    <sheet name="BALANCE" sheetId="1" r:id="rId1"/>
  </sheets>
  <definedNames>
    <definedName name="_xlnm.Print_Area" localSheetId="0">BALANCE!$B$2:$E$72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C18" i="1"/>
  <c r="C19" i="1" s="1"/>
  <c r="C20" i="1" s="1"/>
  <c r="C27" i="1" s="1"/>
  <c r="E15" i="1"/>
  <c r="D15" i="1"/>
  <c r="E8" i="1"/>
  <c r="D8" i="1"/>
  <c r="D18" i="1" s="1"/>
  <c r="D19" i="1" s="1"/>
  <c r="D20" i="1" s="1"/>
  <c r="D27" i="1" s="1"/>
  <c r="C8" i="1"/>
  <c r="C39" i="1" l="1"/>
  <c r="E18" i="1"/>
  <c r="E19" i="1" s="1"/>
  <c r="E20" i="1" s="1"/>
  <c r="E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<sst xmlns="http://schemas.openxmlformats.org/spreadsheetml/2006/main" count="77" uniqueCount="53">
  <si>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</si>
  <si>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</si>
  <si>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</si>
  <si>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</si>
  <si>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</si>
  <si>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</si>
  <si>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</si>
  <si>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</si>
  <si>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</si>
  <si>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</si>
  <si>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</si>
  <si>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</si>
  <si>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</si>
  <si>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</si>
  <si>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</si>
  <si>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</si>
  <si>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</si>
  <si>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</si>
  <si>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</si>
  <si>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</si>
  <si>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</si>
  <si>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</si>
  <si>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</si>
  <si>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</si>
  <si>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</si>
  <si>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</si>
  <si>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</si>
  <si>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</si>
  <si>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</si>
  <si>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</si>
  <si>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</si>
  <si>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</si>
  <si>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</si>
  <si>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</si>
  <si>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</si>
  <si>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</si>
  <si>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</si>
  <si>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</si>
  <si>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</si>
  <si>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</si>
  <si>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</si>
  <si>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</si>
  <si>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</si>
  <si>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</si>
  <si>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Universidad Tecnológica de Chihuahua Sur</t>
  </si>
  <si>
    <t>Del 01 de enero al 31 de diciembre de 2022</t>
  </si>
  <si>
    <t xml:space="preserve">         ________________________________________________</t>
  </si>
  <si>
    <t>__________________________________________________</t>
  </si>
  <si>
    <t xml:space="preserve">                        LIC. ADRIANA SAENZ AGUIRRE</t>
  </si>
  <si>
    <t xml:space="preserve">REPRESENTANTE LEGAL POR AUSENCIA DEL TITULAR Y CON </t>
  </si>
  <si>
    <t>FUNDAMENTO EN EL ART. 7 FR XII DE LA LEY DE LA UTCH SUR</t>
  </si>
  <si>
    <t xml:space="preserve">               C.P. CARLOS ALBERTO MOTA MÁRQUEZ</t>
  </si>
  <si>
    <t xml:space="preserve">          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</si>
</sst>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E72" sqref="B2:E72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26660951</v>
      </c>
      <c r="D8" s="5">
        <f t="shared" ref="D8:E8" si="0">SUM(D9:D11)</f>
        <v>32520939</v>
      </c>
      <c r="E8" s="5">
        <f t="shared" si="0"/>
        <v>31486568</v>
      </c>
    </row>
    <row r="9" spans="2:5" x14ac:dyDescent="0.25">
      <c r="B9" s="28" t="s">
        <v>9</v>
      </c>
      <c r="C9" s="33">
        <v>14767052</v>
      </c>
      <c r="D9" s="33">
        <v>18786515</v>
      </c>
      <c r="E9" s="33">
        <v>17752144</v>
      </c>
    </row>
    <row r="10" spans="2:5" x14ac:dyDescent="0.25">
      <c r="B10" s="28" t="s">
        <v>10</v>
      </c>
      <c r="C10" s="33">
        <v>11893899</v>
      </c>
      <c r="D10" s="33">
        <v>13734424</v>
      </c>
      <c r="E10" s="33">
        <v>13734424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26660951</v>
      </c>
      <c r="D12" s="5">
        <f>SUM(D13+D14)</f>
        <v>31626085</v>
      </c>
      <c r="E12" s="5">
        <f>SUM(E13+E14)</f>
        <v>31569901</v>
      </c>
    </row>
    <row r="13" spans="2:5" ht="24" x14ac:dyDescent="0.25">
      <c r="B13" s="28" t="s">
        <v>13</v>
      </c>
      <c r="C13" s="33">
        <v>14767052</v>
      </c>
      <c r="D13" s="33">
        <v>18891662</v>
      </c>
      <c r="E13" s="33">
        <v>18861928</v>
      </c>
    </row>
    <row r="14" spans="2:5" ht="24" x14ac:dyDescent="0.25">
      <c r="B14" s="28" t="s">
        <v>14</v>
      </c>
      <c r="C14" s="33">
        <v>11893899</v>
      </c>
      <c r="D14" s="33">
        <v>12734423</v>
      </c>
      <c r="E14" s="33">
        <v>12707973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1025396</v>
      </c>
      <c r="E15" s="5">
        <f t="shared" si="1"/>
        <v>1025396</v>
      </c>
    </row>
    <row r="16" spans="2:5" ht="24" x14ac:dyDescent="0.25">
      <c r="B16" s="28" t="s">
        <v>16</v>
      </c>
      <c r="C16" s="35">
        <v>0</v>
      </c>
      <c r="D16" s="33">
        <v>1025396</v>
      </c>
      <c r="E16" s="33">
        <v>1025396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1920250</v>
      </c>
      <c r="E18" s="5">
        <f t="shared" si="2"/>
        <v>942063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1920250</v>
      </c>
      <c r="E19" s="5">
        <f t="shared" si="3"/>
        <v>942063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894854</v>
      </c>
      <c r="E20" s="7">
        <f t="shared" si="4"/>
        <v>-83333</v>
      </c>
    </row>
    <row r="21" spans="2:5" ht="15.75" thickBot="1" x14ac:dyDescent="0.3">
      <c r="B21" s="8"/>
      <c r="C21" s="9"/>
      <c r="D21" s="9"/>
      <c r="E21" s="9"/>
    </row>
    <row r="22" spans="2:5" ht="15" hidden="1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894854</v>
      </c>
      <c r="E27" s="5">
        <f t="shared" si="6"/>
        <v>-83333</v>
      </c>
    </row>
    <row r="28" spans="2:5" ht="12.75" customHeight="1" thickBot="1" x14ac:dyDescent="0.3">
      <c r="B28" s="30"/>
      <c r="C28" s="16"/>
      <c r="D28" s="16"/>
      <c r="E28" s="16"/>
    </row>
    <row r="29" spans="2:5" hidden="1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thickBot="1" x14ac:dyDescent="0.3">
      <c r="B41" s="23"/>
      <c r="C41" s="24"/>
      <c r="D41" s="24"/>
      <c r="E41" s="24"/>
    </row>
    <row r="42" spans="2:5" ht="15" hidden="1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14767052</v>
      </c>
      <c r="D45" s="22">
        <f t="shared" ref="D45:E45" si="10">D9</f>
        <v>18786515</v>
      </c>
      <c r="E45" s="22">
        <f t="shared" si="10"/>
        <v>17752144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14767052</v>
      </c>
      <c r="D49" s="22">
        <f t="shared" ref="D49:E49" si="14">D13</f>
        <v>18891662</v>
      </c>
      <c r="E49" s="22">
        <f t="shared" si="14"/>
        <v>18861928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1025396</v>
      </c>
      <c r="E50" s="22">
        <f t="shared" si="15"/>
        <v>1025396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920249</v>
      </c>
      <c r="E51" s="21">
        <f t="shared" si="16"/>
        <v>-84388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920249</v>
      </c>
      <c r="E52" s="21">
        <f t="shared" si="17"/>
        <v>-84388</v>
      </c>
    </row>
    <row r="53" spans="2:6" ht="15" customHeight="1" thickBot="1" x14ac:dyDescent="0.3">
      <c r="B53" s="17"/>
      <c r="C53" s="26"/>
      <c r="D53" s="26"/>
      <c r="E53" s="26"/>
    </row>
    <row r="54" spans="2:6" ht="15" hidden="1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11893899</v>
      </c>
      <c r="D57" s="22">
        <f t="shared" ref="D57:E57" si="18">D10</f>
        <v>13734424</v>
      </c>
      <c r="E57" s="22">
        <f t="shared" si="18"/>
        <v>13734424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11893899</v>
      </c>
      <c r="D61" s="22">
        <f t="shared" ref="D61:E61" si="22">D14</f>
        <v>12734423</v>
      </c>
      <c r="E61" s="22">
        <f t="shared" si="22"/>
        <v>12707973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1000001</v>
      </c>
      <c r="E63" s="21">
        <f t="shared" si="24"/>
        <v>1026451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1000001</v>
      </c>
      <c r="E64" s="32">
        <f t="shared" si="25"/>
        <v>1026451</v>
      </c>
    </row>
    <row r="65" spans="2:18" s="40" customFormat="1" hidden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 t="s">
        <v>46</v>
      </c>
      <c r="C69" s="39"/>
      <c r="D69" s="39" t="s">
        <v>47</v>
      </c>
    </row>
    <row r="70" spans="2:18" s="40" customFormat="1" x14ac:dyDescent="0.25">
      <c r="B70" s="38" t="s">
        <v>48</v>
      </c>
      <c r="C70" s="39"/>
      <c r="D70" s="39" t="s">
        <v>51</v>
      </c>
    </row>
    <row r="71" spans="2:18" s="40" customFormat="1" x14ac:dyDescent="0.25">
      <c r="B71" s="38" t="s">
        <v>49</v>
      </c>
      <c r="C71" s="39"/>
      <c r="D71" s="39" t="s">
        <v>52</v>
      </c>
    </row>
    <row r="72" spans="2:18" s="40" customFormat="1" x14ac:dyDescent="0.25">
      <c r="B72" s="38" t="s">
        <v>50</v>
      </c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Sandra Zapata</cp:lastModifiedBy>
  <cp:lastPrinted>2023-02-07T20:47:16Z</cp:lastPrinted>
  <dcterms:created xsi:type="dcterms:W3CDTF">2020-01-08T20:37:56Z</dcterms:created>
  <dcterms:modified xsi:type="dcterms:W3CDTF">2023-02-07T20:47:50Z</dcterms:modified>
</cp:coreProperties>
</file>